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-26040" yWindow="-3390" windowWidth="15570" windowHeight="9810"/>
  </bookViews>
  <sheets>
    <sheet name="Balance Sheet" sheetId="1" r:id="rId1"/>
  </sheets>
  <calcPr calcId="124519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/>
  <c r="C54"/>
  <c r="C52"/>
  <c r="C50"/>
  <c r="C10" l="1"/>
  <c r="C16"/>
  <c r="C20"/>
  <c r="C22"/>
  <c r="C32" l="1"/>
  <c r="C37"/>
  <c r="C48"/>
  <c r="C42"/>
  <c r="C44"/>
</calcChain>
</file>

<file path=xl/sharedStrings.xml><?xml version="1.0" encoding="utf-8"?>
<sst xmlns="http://schemas.openxmlformats.org/spreadsheetml/2006/main" count="47" uniqueCount="43">
  <si>
    <t>Your Company Name</t>
  </si>
  <si>
    <t>Balance Sheet as on dd/mm/yyyy</t>
  </si>
  <si>
    <t>FINANCIAL RATIOS</t>
  </si>
  <si>
    <t>ASSETS</t>
  </si>
  <si>
    <t>3. OTHERS</t>
  </si>
  <si>
    <t>TOTAL (1+2+3)</t>
  </si>
  <si>
    <t>CASH</t>
  </si>
  <si>
    <t>ACCOUNTS RECEIVABLE</t>
  </si>
  <si>
    <t>INVENTORY</t>
  </si>
  <si>
    <t>PREPAID EXPENSES</t>
  </si>
  <si>
    <t>SHORT TERM INVESTMENTS</t>
  </si>
  <si>
    <t>TOTAL CURRENT ASSETS</t>
  </si>
  <si>
    <t>TOTAL FIXED ASSETS</t>
  </si>
  <si>
    <t>TOTAL OTHER ASSETS</t>
  </si>
  <si>
    <t>LONG-TERM INVESTMENTS</t>
  </si>
  <si>
    <t>PROPERTY, PLANT, AND EQUIPMENT</t>
  </si>
  <si>
    <t>(LESS ACCUMULATED DEPRECIATION)</t>
  </si>
  <si>
    <t>INTANGIBLE ASSETS</t>
  </si>
  <si>
    <t>DEFERRED INCOME TAX</t>
  </si>
  <si>
    <t>OTHER</t>
  </si>
  <si>
    <t>ACCOUNTS PAYABLE</t>
  </si>
  <si>
    <t>SHORT-TERM LOANS</t>
  </si>
  <si>
    <t>INCOME TAXES PAYABLE</t>
  </si>
  <si>
    <t>ACCRUED SALARIES AND WAGES</t>
  </si>
  <si>
    <t>UNEARNED REVENUE</t>
  </si>
  <si>
    <t>CURRENT PORTION OF LONG-TERM DEBT</t>
  </si>
  <si>
    <t>TOTAL CURRENT LIABILITIES</t>
  </si>
  <si>
    <t>LIABILITIES AND OWNER'S EQUITY</t>
  </si>
  <si>
    <t>LONG-TERM DEBT</t>
  </si>
  <si>
    <t>TOTAL LONG-TERM LIABILITIES</t>
  </si>
  <si>
    <t>OWNER'S INVESTMENT</t>
  </si>
  <si>
    <t>RETAINED EARNINGS</t>
  </si>
  <si>
    <t>TOTAL OWNER'S EQUITY</t>
  </si>
  <si>
    <t>DEBT RATIO (TOTAL LIABILITIES / TOTAL ASSETS)</t>
  </si>
  <si>
    <t>CURRENT RATIO (CURRENT ASSETS / CURRENT LIABILITIES)</t>
  </si>
  <si>
    <t>WORKING CAPITAL (CURRENT ASSETS - CURRENT LIABILITIES)</t>
  </si>
  <si>
    <t>ASSETS-TO-EQUITY RATIO (TOTAL ASSETS / OWNER'S EQUITY)</t>
  </si>
  <si>
    <t>DEBT-TO-EQUITY RATIO (TOTAL LIABILITIES / OWNER'S EQUITY)</t>
  </si>
  <si>
    <t>1. CURRENT LIABILITIES</t>
  </si>
  <si>
    <t>2. LONG-TERM LIABILITIES</t>
  </si>
  <si>
    <t>3. OWNER'S EQUITY</t>
  </si>
  <si>
    <t>1. CURRENT ASSETS</t>
  </si>
  <si>
    <t>2. LONG TERM FIXED ASSETS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</si>
</sst>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theme="0"/>
      <name val="Times New Roman"/>
      <family val="1"/>
    </font>
    <font>
      <b/>
      <sz val="13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color indexed="9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41" fontId="9" fillId="2" borderId="0" xfId="1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41" fontId="9" fillId="2" borderId="5" xfId="1" applyNumberFormat="1" applyFont="1" applyFill="1" applyBorder="1" applyAlignment="1" applyProtection="1">
      <alignment horizontal="center" vertical="center"/>
      <protection locked="0"/>
    </xf>
    <xf numFmtId="41" fontId="9" fillId="2" borderId="6" xfId="1" applyNumberFormat="1" applyFont="1" applyFill="1" applyBorder="1" applyAlignment="1" applyProtection="1">
      <alignment horizontal="center" vertical="center"/>
      <protection locked="0"/>
    </xf>
    <xf numFmtId="41" fontId="9" fillId="2" borderId="7" xfId="1" applyNumberFormat="1" applyFont="1" applyFill="1" applyBorder="1" applyAlignment="1" applyProtection="1">
      <alignment horizontal="center" vertical="center"/>
      <protection locked="0"/>
    </xf>
    <xf numFmtId="41" fontId="9" fillId="3" borderId="1" xfId="1" applyNumberFormat="1" applyFont="1" applyFill="1" applyBorder="1" applyAlignment="1" applyProtection="1">
      <alignment horizontal="center" vertical="center"/>
    </xf>
    <xf numFmtId="41" fontId="9" fillId="3" borderId="4" xfId="1" applyNumberFormat="1" applyFont="1" applyFill="1" applyBorder="1" applyAlignment="1" applyProtection="1">
      <alignment horizontal="center" vertical="center"/>
    </xf>
    <xf numFmtId="41" fontId="9" fillId="3" borderId="1" xfId="0" applyNumberFormat="1" applyFont="1" applyFill="1" applyBorder="1" applyAlignment="1" applyProtection="1">
      <alignment horizontal="center" vertical="center"/>
    </xf>
    <xf numFmtId="41" fontId="9" fillId="3" borderId="0" xfId="1" applyNumberFormat="1" applyFont="1" applyFill="1" applyBorder="1" applyAlignment="1" applyProtection="1">
      <alignment horizontal="center" vertical="center"/>
    </xf>
    <xf numFmtId="2" fontId="11" fillId="2" borderId="1" xfId="2" applyNumberFormat="1" applyFont="1" applyFill="1" applyBorder="1" applyAlignment="1" applyProtection="1">
      <alignment horizontal="center" vertical="center"/>
    </xf>
    <xf numFmtId="41" fontId="11" fillId="2" borderId="1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right" vertical="center"/>
    </xf>
    <xf numFmtId="0" fontId="9" fillId="3" borderId="4" xfId="0" applyFont="1" applyFill="1" applyBorder="1" applyAlignment="1" applyProtection="1">
      <alignment horizontal="right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left" vertical="center"/>
    </xf>
    <xf numFmtId="0" fontId="9" fillId="3" borderId="4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2" borderId="0" xfId="0" applyFont="1" applyFill="1" applyBorder="1" applyAlignment="1" applyProtection="1">
      <alignment vertical="center"/>
      <protection locked="0"/>
    </xf>
  </cellXfs>
  <cellStyles count="9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showGridLines="0" tabSelected="1" topLeftCell="A19" zoomScalePageLayoutView="80" workbookViewId="0">
      <selection activeCell="F9" sqref="F9"/>
    </sheetView>
  </sheetViews>
  <sheetFormatPr defaultColWidth="8.7109375" defaultRowHeight="15"/>
  <cols>
    <col min="1" max="1" width="36.28515625" style="4" customWidth="1"/>
    <col min="2" max="2" width="55.85546875" style="4" customWidth="1"/>
    <col min="3" max="3" width="36.5703125" style="20" customWidth="1"/>
    <col min="4" max="16384" width="8.7109375" style="4"/>
  </cols>
  <sheetData>
    <row r="1" spans="1:3" ht="27" thickTop="1" thickBot="1">
      <c r="A1" s="48" t="s">
        <v>0</v>
      </c>
      <c r="B1" s="49"/>
      <c r="C1" s="50"/>
    </row>
    <row r="2" spans="1:3" s="1" customFormat="1" ht="27.75" thickTop="1" thickBot="1">
      <c r="A2" s="48" t="s">
        <v>1</v>
      </c>
      <c r="B2" s="49"/>
      <c r="C2" s="50"/>
    </row>
    <row r="3" spans="1:3" s="3" customFormat="1" ht="18.75" thickTop="1" thickBot="1">
      <c r="A3" s="42" t="s">
        <v>3</v>
      </c>
      <c r="B3" s="43"/>
      <c r="C3" s="44"/>
    </row>
    <row r="4" spans="1:3" s="2" customFormat="1" ht="18" thickTop="1" thickBot="1">
      <c r="A4" s="37" t="s">
        <v>41</v>
      </c>
      <c r="B4" s="39"/>
      <c r="C4" s="10">
        <v>2016</v>
      </c>
    </row>
    <row r="5" spans="1:3" s="2" customFormat="1" ht="16.5" thickTop="1">
      <c r="A5" s="40" t="s">
        <v>6</v>
      </c>
      <c r="B5" s="40"/>
      <c r="C5" s="11">
        <v>118740</v>
      </c>
    </row>
    <row r="6" spans="1:3" s="2" customFormat="1" ht="15.75">
      <c r="A6" s="40" t="s">
        <v>7</v>
      </c>
      <c r="B6" s="40"/>
      <c r="C6" s="12"/>
    </row>
    <row r="7" spans="1:3" s="2" customFormat="1" ht="15.75">
      <c r="A7" s="51" t="s">
        <v>8</v>
      </c>
      <c r="B7" s="51"/>
      <c r="C7" s="12"/>
    </row>
    <row r="8" spans="1:3" s="2" customFormat="1" ht="15.75">
      <c r="A8" s="40" t="s">
        <v>9</v>
      </c>
      <c r="B8" s="40"/>
      <c r="C8" s="12"/>
    </row>
    <row r="9" spans="1:3" s="2" customFormat="1" ht="16.5" thickBot="1">
      <c r="A9" s="40" t="s">
        <v>10</v>
      </c>
      <c r="B9" s="40"/>
      <c r="C9" s="13"/>
    </row>
    <row r="10" spans="1:3" s="2" customFormat="1" ht="17.25" thickTop="1" thickBot="1">
      <c r="A10" s="33" t="s">
        <v>11</v>
      </c>
      <c r="B10" s="34"/>
      <c r="C10" s="14">
        <f>SUM(C5:C9)</f>
        <v>118740</v>
      </c>
    </row>
    <row r="11" spans="1:3" s="2" customFormat="1" ht="17.25" thickTop="1" thickBot="1">
      <c r="A11" s="37" t="s">
        <v>42</v>
      </c>
      <c r="B11" s="38"/>
      <c r="C11" s="15"/>
    </row>
    <row r="12" spans="1:3" s="2" customFormat="1" ht="16.5" thickTop="1">
      <c r="A12" s="25" t="s">
        <v>14</v>
      </c>
      <c r="B12" s="26"/>
      <c r="C12" s="11">
        <v>12080</v>
      </c>
    </row>
    <row r="13" spans="1:3" s="2" customFormat="1" ht="15.75">
      <c r="A13" s="27" t="s">
        <v>15</v>
      </c>
      <c r="B13" s="28"/>
      <c r="C13" s="12">
        <v>153400</v>
      </c>
    </row>
    <row r="14" spans="1:3" s="2" customFormat="1" ht="15.75">
      <c r="A14" s="27" t="s">
        <v>16</v>
      </c>
      <c r="B14" s="28"/>
      <c r="C14" s="12">
        <v>-22000</v>
      </c>
    </row>
    <row r="15" spans="1:3" s="2" customFormat="1" ht="16.5" thickBot="1">
      <c r="A15" s="29" t="s">
        <v>17</v>
      </c>
      <c r="B15" s="30"/>
      <c r="C15" s="13"/>
    </row>
    <row r="16" spans="1:3" s="2" customFormat="1" ht="17.25" thickTop="1" thickBot="1">
      <c r="A16" s="33" t="s">
        <v>12</v>
      </c>
      <c r="B16" s="34"/>
      <c r="C16" s="14">
        <f>SUM(C12:C15)</f>
        <v>143480</v>
      </c>
    </row>
    <row r="17" spans="1:3" s="2" customFormat="1" ht="17.25" thickTop="1" thickBot="1">
      <c r="A17" s="37" t="s">
        <v>4</v>
      </c>
      <c r="B17" s="38"/>
      <c r="C17" s="15"/>
    </row>
    <row r="18" spans="1:3" s="2" customFormat="1" ht="16.5" thickTop="1">
      <c r="A18" s="25" t="s">
        <v>18</v>
      </c>
      <c r="B18" s="26"/>
      <c r="C18" s="11"/>
    </row>
    <row r="19" spans="1:3" s="2" customFormat="1" ht="16.5" thickBot="1">
      <c r="A19" s="29" t="s">
        <v>19</v>
      </c>
      <c r="B19" s="30"/>
      <c r="C19" s="13"/>
    </row>
    <row r="20" spans="1:3" s="2" customFormat="1" ht="17.25" thickTop="1" thickBot="1">
      <c r="A20" s="33" t="s">
        <v>13</v>
      </c>
      <c r="B20" s="34"/>
      <c r="C20" s="14">
        <f>SUM(C18:C19)</f>
        <v>0</v>
      </c>
    </row>
    <row r="21" spans="1:3" s="2" customFormat="1" ht="17.25" thickTop="1" thickBot="1">
      <c r="A21" s="5"/>
      <c r="B21" s="5"/>
      <c r="C21" s="8"/>
    </row>
    <row r="22" spans="1:3" s="2" customFormat="1" ht="17.25" thickTop="1" thickBot="1">
      <c r="A22" s="33" t="s">
        <v>5</v>
      </c>
      <c r="B22" s="34"/>
      <c r="C22" s="16">
        <f>C10+C16+C20</f>
        <v>262220</v>
      </c>
    </row>
    <row r="23" spans="1:3" s="2" customFormat="1" ht="17.25" thickTop="1" thickBot="1">
      <c r="A23" s="41"/>
      <c r="B23" s="41"/>
      <c r="C23" s="7"/>
    </row>
    <row r="24" spans="1:3" s="2" customFormat="1" ht="17.25" thickTop="1" thickBot="1">
      <c r="A24" s="45" t="s">
        <v>27</v>
      </c>
      <c r="B24" s="46"/>
      <c r="C24" s="47"/>
    </row>
    <row r="25" spans="1:3" s="2" customFormat="1" ht="17.25" thickTop="1" thickBot="1">
      <c r="A25" s="37" t="s">
        <v>38</v>
      </c>
      <c r="B25" s="38"/>
      <c r="C25" s="39"/>
    </row>
    <row r="26" spans="1:3" s="2" customFormat="1" ht="16.5" thickTop="1">
      <c r="A26" s="40" t="s">
        <v>20</v>
      </c>
      <c r="B26" s="40"/>
      <c r="C26" s="11">
        <v>80600</v>
      </c>
    </row>
    <row r="27" spans="1:3" s="2" customFormat="1" ht="15.75">
      <c r="A27" s="40" t="s">
        <v>21</v>
      </c>
      <c r="B27" s="40"/>
      <c r="C27" s="12"/>
    </row>
    <row r="28" spans="1:3" s="2" customFormat="1" ht="15.75">
      <c r="A28" s="40" t="s">
        <v>22</v>
      </c>
      <c r="B28" s="40"/>
      <c r="C28" s="12">
        <v>31450</v>
      </c>
    </row>
    <row r="29" spans="1:3" s="2" customFormat="1" ht="15.75">
      <c r="A29" s="40" t="s">
        <v>23</v>
      </c>
      <c r="B29" s="40"/>
      <c r="C29" s="12"/>
    </row>
    <row r="30" spans="1:3" s="2" customFormat="1" ht="15.75">
      <c r="A30" s="40" t="s">
        <v>24</v>
      </c>
      <c r="B30" s="40"/>
      <c r="C30" s="12"/>
    </row>
    <row r="31" spans="1:3" s="2" customFormat="1" ht="16.5" thickBot="1">
      <c r="A31" s="40" t="s">
        <v>25</v>
      </c>
      <c r="B31" s="40"/>
      <c r="C31" s="13"/>
    </row>
    <row r="32" spans="1:3" s="2" customFormat="1" ht="17.25" thickTop="1" thickBot="1">
      <c r="A32" s="33" t="s">
        <v>26</v>
      </c>
      <c r="B32" s="34"/>
      <c r="C32" s="14">
        <f>SUM(C26:C31)</f>
        <v>112050</v>
      </c>
    </row>
    <row r="33" spans="1:3" s="2" customFormat="1" ht="17.25" thickTop="1" thickBot="1">
      <c r="A33" s="31" t="s">
        <v>39</v>
      </c>
      <c r="B33" s="35"/>
      <c r="C33" s="32"/>
    </row>
    <row r="34" spans="1:3" s="2" customFormat="1" ht="16.5" thickTop="1">
      <c r="A34" s="25" t="s">
        <v>28</v>
      </c>
      <c r="B34" s="26"/>
      <c r="C34" s="11">
        <v>34500</v>
      </c>
    </row>
    <row r="35" spans="1:3" s="2" customFormat="1" ht="15.75">
      <c r="A35" s="27" t="s">
        <v>18</v>
      </c>
      <c r="B35" s="28"/>
      <c r="C35" s="12"/>
    </row>
    <row r="36" spans="1:3" s="2" customFormat="1" ht="16.5" thickBot="1">
      <c r="A36" s="29" t="s">
        <v>19</v>
      </c>
      <c r="B36" s="30"/>
      <c r="C36" s="13"/>
    </row>
    <row r="37" spans="1:3" s="2" customFormat="1" ht="17.25" thickTop="1" thickBot="1">
      <c r="A37" s="33" t="s">
        <v>29</v>
      </c>
      <c r="B37" s="34"/>
      <c r="C37" s="14">
        <f>SUM(C34:C36)</f>
        <v>34500</v>
      </c>
    </row>
    <row r="38" spans="1:3" s="2" customFormat="1" ht="17.25" thickTop="1" thickBot="1">
      <c r="A38" s="36" t="s">
        <v>40</v>
      </c>
      <c r="B38" s="36"/>
      <c r="C38" s="17"/>
    </row>
    <row r="39" spans="1:3" s="2" customFormat="1" ht="16.5" thickTop="1">
      <c r="A39" s="25" t="s">
        <v>30</v>
      </c>
      <c r="B39" s="26"/>
      <c r="C39" s="11">
        <v>71780</v>
      </c>
    </row>
    <row r="40" spans="1:3" s="2" customFormat="1" ht="15.75">
      <c r="A40" s="27" t="s">
        <v>31</v>
      </c>
      <c r="B40" s="28"/>
      <c r="C40" s="12">
        <v>43890</v>
      </c>
    </row>
    <row r="41" spans="1:3" s="2" customFormat="1" ht="16.5" thickBot="1">
      <c r="A41" s="29" t="s">
        <v>19</v>
      </c>
      <c r="B41" s="30"/>
      <c r="C41" s="13"/>
    </row>
    <row r="42" spans="1:3" s="2" customFormat="1" ht="17.25" thickTop="1" thickBot="1">
      <c r="A42" s="31" t="s">
        <v>32</v>
      </c>
      <c r="B42" s="32"/>
      <c r="C42" s="14">
        <f>SUM(C39:C41)</f>
        <v>115670</v>
      </c>
    </row>
    <row r="43" spans="1:3" ht="17.25" thickTop="1" thickBot="1">
      <c r="A43" s="5"/>
      <c r="B43" s="6"/>
      <c r="C43" s="9"/>
    </row>
    <row r="44" spans="1:3" ht="17.25" thickTop="1" thickBot="1">
      <c r="A44" s="33" t="s">
        <v>5</v>
      </c>
      <c r="B44" s="34"/>
      <c r="C44" s="16">
        <f>C32+C37+C42</f>
        <v>262220</v>
      </c>
    </row>
    <row r="45" spans="1:3" ht="17.25" thickTop="1" thickBot="1">
      <c r="A45" s="24"/>
      <c r="B45" s="24"/>
      <c r="C45" s="24"/>
    </row>
    <row r="46" spans="1:3" ht="17.25" thickTop="1" thickBot="1">
      <c r="A46" s="31" t="s">
        <v>2</v>
      </c>
      <c r="B46" s="35"/>
      <c r="C46" s="32"/>
    </row>
    <row r="47" spans="1:3" ht="16.5" thickTop="1" thickBot="1">
      <c r="A47" s="22"/>
      <c r="B47" s="22"/>
      <c r="C47" s="22"/>
    </row>
    <row r="48" spans="1:3" ht="16.5" thickTop="1" thickBot="1">
      <c r="A48" s="21" t="s">
        <v>33</v>
      </c>
      <c r="B48" s="23"/>
      <c r="C48" s="18">
        <f>IF(C22=0,"",(C32+C37)/C22)</f>
        <v>0.55888185493097398</v>
      </c>
    </row>
    <row r="49" spans="1:3" ht="16.5" thickTop="1" thickBot="1">
      <c r="A49" s="21"/>
      <c r="B49" s="22"/>
      <c r="C49" s="23"/>
    </row>
    <row r="50" spans="1:3" ht="16.5" thickTop="1" thickBot="1">
      <c r="A50" s="21" t="s">
        <v>34</v>
      </c>
      <c r="B50" s="23"/>
      <c r="C50" s="18">
        <f>IF(C32=0,"",C10/C32)</f>
        <v>1.0597054886211512</v>
      </c>
    </row>
    <row r="51" spans="1:3" ht="16.5" thickTop="1" thickBot="1">
      <c r="A51" s="21"/>
      <c r="B51" s="22"/>
      <c r="C51" s="23"/>
    </row>
    <row r="52" spans="1:3" ht="16.5" thickTop="1" thickBot="1">
      <c r="A52" s="21" t="s">
        <v>35</v>
      </c>
      <c r="B52" s="23"/>
      <c r="C52" s="19">
        <f>C10-C32</f>
        <v>6690</v>
      </c>
    </row>
    <row r="53" spans="1:3" ht="16.5" thickTop="1" thickBot="1">
      <c r="A53" s="21"/>
      <c r="B53" s="22"/>
      <c r="C53" s="23"/>
    </row>
    <row r="54" spans="1:3" ht="16.5" thickTop="1" thickBot="1">
      <c r="A54" s="21" t="s">
        <v>36</v>
      </c>
      <c r="B54" s="23"/>
      <c r="C54" s="18">
        <f>IF(C42=0,"",C22/C42)</f>
        <v>2.2669663698452496</v>
      </c>
    </row>
    <row r="55" spans="1:3" ht="16.5" thickTop="1" thickBot="1">
      <c r="A55" s="21"/>
      <c r="B55" s="22"/>
      <c r="C55" s="23"/>
    </row>
    <row r="56" spans="1:3" ht="16.5" thickTop="1" thickBot="1">
      <c r="A56" s="21" t="s">
        <v>37</v>
      </c>
      <c r="B56" s="23"/>
      <c r="C56" s="18">
        <f>IF(C42=0,"",((C32+C37)/C42))</f>
        <v>1.2669663698452494</v>
      </c>
    </row>
    <row r="57" spans="1:3" ht="16.5" thickTop="1" thickBot="1">
      <c r="A57" s="21"/>
      <c r="B57" s="22"/>
      <c r="C57" s="23"/>
    </row>
    <row r="58" spans="1:3" ht="15.75" thickTop="1"/>
  </sheetData>
  <mergeCells count="55">
    <mergeCell ref="A12:B12"/>
    <mergeCell ref="A13:B13"/>
    <mergeCell ref="A1:C1"/>
    <mergeCell ref="A2:C2"/>
    <mergeCell ref="A5:B5"/>
    <mergeCell ref="A6:B6"/>
    <mergeCell ref="A7:B7"/>
    <mergeCell ref="A23:B23"/>
    <mergeCell ref="A3:C3"/>
    <mergeCell ref="A24:C24"/>
    <mergeCell ref="A20:B20"/>
    <mergeCell ref="A4:B4"/>
    <mergeCell ref="A11:B11"/>
    <mergeCell ref="A17:B17"/>
    <mergeCell ref="A22:B22"/>
    <mergeCell ref="A14:B14"/>
    <mergeCell ref="A15:B15"/>
    <mergeCell ref="A16:B16"/>
    <mergeCell ref="A18:B18"/>
    <mergeCell ref="A19:B19"/>
    <mergeCell ref="A8:B8"/>
    <mergeCell ref="A9:B9"/>
    <mergeCell ref="A10:B10"/>
    <mergeCell ref="A36:B36"/>
    <mergeCell ref="A37:B37"/>
    <mergeCell ref="A38:B38"/>
    <mergeCell ref="A33:C33"/>
    <mergeCell ref="A25:C25"/>
    <mergeCell ref="A31:B31"/>
    <mergeCell ref="A32:B32"/>
    <mergeCell ref="A34:B34"/>
    <mergeCell ref="A35:B35"/>
    <mergeCell ref="A26:B26"/>
    <mergeCell ref="A27:B27"/>
    <mergeCell ref="A28:B28"/>
    <mergeCell ref="A29:B29"/>
    <mergeCell ref="A30:B30"/>
    <mergeCell ref="A39:B39"/>
    <mergeCell ref="A40:B40"/>
    <mergeCell ref="A41:B41"/>
    <mergeCell ref="A48:B48"/>
    <mergeCell ref="A55:C55"/>
    <mergeCell ref="A42:B42"/>
    <mergeCell ref="A44:B44"/>
    <mergeCell ref="A46:C46"/>
    <mergeCell ref="A50:B50"/>
    <mergeCell ref="A57:C57"/>
    <mergeCell ref="A53:C53"/>
    <mergeCell ref="A51:C51"/>
    <mergeCell ref="A49:C49"/>
    <mergeCell ref="A45:C45"/>
    <mergeCell ref="A47:C47"/>
    <mergeCell ref="A52:B52"/>
    <mergeCell ref="A54:B54"/>
    <mergeCell ref="A56:B56"/>
  </mergeCells>
  <pageMargins left="0.7" right="0.7" top="0.75" bottom="0.75" header="0.3" footer="0.3"/>
  <pageSetup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>Smartsheet.com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Manish</cp:lastModifiedBy>
  <cp:lastPrinted>2017-01-06T17:42:07Z</cp:lastPrinted>
  <dcterms:created xsi:type="dcterms:W3CDTF">2016-01-08T22:07:54Z</dcterms:created>
  <dcterms:modified xsi:type="dcterms:W3CDTF">2020-03-31T12:39:52Z</dcterms:modified>
</cp:coreProperties>
</file>